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<sst xmlns="http://schemas.openxmlformats.org/spreadsheetml/2006/main" count="13" uniqueCount="13">
  <si>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Oranges</t>
  </si>
  <si>
    <t xml:space="preserve">Apples  </t>
  </si>
  <si>
    <t>Grapes</t>
  </si>
  <si>
    <t>Strawberries</t>
  </si>
  <si>
    <t>Type/Attribute</t>
  </si>
  <si>
    <t>Tot Quantity|#Mouthfulls</t>
  </si>
  <si>
    <t>Cost per unit [$]</t>
  </si>
  <si>
    <t>Purchase Cost (value at time of purchase)</t>
  </si>
  <si>
    <t>Enjoyment content inventory (at particular time, 0)</t>
  </si>
  <si>
    <t>Time since last enjoyment experience [hrs]</t>
  </si>
  <si>
    <t>Relative Enjoyment (0-1.0) normalized to oranges (at time of evaluation)</t>
  </si>
  <si>
    <t>Interest level (at time of evaluation)</t>
  </si>
  <si>
    <t>Enjoyment asset potential at time of evaluation (for first mouthful)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</si>
</sst>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 topLeftCell="A1">
      <selection activeCell="A10" sqref="A10"/>
    </sheetView>
  </sheetViews>
  <sheetFormatPr defaultColWidth="9.140625" defaultRowHeight="12.75"/>
  <cols>
    <col min="1" max="1" width="26.8515625" style="0" customWidth="1"/>
  </cols>
  <sheetData>
    <row r="1" spans="1:9" ht="12.75">
      <c r="A1" t="s">
        <v>4</v>
      </c>
      <c r="B1" s="1" t="s">
        <v>0</v>
      </c>
      <c r="C1" s="1"/>
      <c r="D1" s="1" t="s">
        <v>1</v>
      </c>
      <c r="E1" s="1"/>
      <c r="F1" s="1" t="s">
        <v>2</v>
      </c>
      <c r="G1" s="1"/>
      <c r="H1" s="1" t="s">
        <v>3</v>
      </c>
      <c r="I1" s="1"/>
    </row>
    <row r="2" spans="1:9" ht="12.75">
      <c r="A2" t="s">
        <v>5</v>
      </c>
      <c r="B2">
        <v>1</v>
      </c>
      <c r="C2">
        <f>8*2*B2</f>
        <v>16</v>
      </c>
      <c r="D2">
        <v>2</v>
      </c>
      <c r="E2">
        <f>8*2*D2</f>
        <v>32</v>
      </c>
      <c r="F2">
        <v>15</v>
      </c>
      <c r="G2">
        <f>1*F2</f>
        <v>15</v>
      </c>
      <c r="H2">
        <v>6</v>
      </c>
      <c r="I2">
        <f>2*H2</f>
        <v>12</v>
      </c>
    </row>
    <row r="3" spans="1:8" ht="12.75">
      <c r="A3" t="s">
        <v>6</v>
      </c>
      <c r="B3" s="2">
        <v>0.5</v>
      </c>
      <c r="D3" s="2">
        <v>0.6</v>
      </c>
      <c r="F3" s="2">
        <v>0.05</v>
      </c>
      <c r="H3" s="2">
        <v>0.3</v>
      </c>
    </row>
    <row r="4" spans="1:8" ht="25.5">
      <c r="A4" s="3" t="s">
        <v>7</v>
      </c>
      <c r="B4" s="2">
        <f>B2*B3</f>
        <v>0.5</v>
      </c>
      <c r="D4" s="2">
        <f>D2*D3</f>
        <v>1.2</v>
      </c>
      <c r="F4" s="2">
        <f>F2*F3</f>
        <v>0.75</v>
      </c>
      <c r="H4" s="2">
        <f>H2*H3</f>
        <v>1.7999999999999998</v>
      </c>
    </row>
    <row r="5" spans="1:8" ht="39" customHeight="1">
      <c r="A5" s="3" t="s">
        <v>10</v>
      </c>
      <c r="B5">
        <v>1</v>
      </c>
      <c r="D5">
        <v>0.7</v>
      </c>
      <c r="F5">
        <v>0.8</v>
      </c>
      <c r="H5">
        <v>0.9</v>
      </c>
    </row>
    <row r="6" spans="1:8" ht="24.75" customHeight="1">
      <c r="A6" s="3" t="s">
        <v>8</v>
      </c>
      <c r="B6">
        <f>B5*C2</f>
        <v>16</v>
      </c>
      <c r="D6">
        <f>D5*E2</f>
        <v>22.4</v>
      </c>
      <c r="F6">
        <f>F5*G2</f>
        <v>12</v>
      </c>
      <c r="H6">
        <f>H5*I2</f>
        <v>10.8</v>
      </c>
    </row>
    <row r="7" spans="1:8" ht="25.5">
      <c r="A7" s="3" t="s">
        <v>9</v>
      </c>
      <c r="B7">
        <v>72</v>
      </c>
      <c r="D7">
        <v>48</v>
      </c>
      <c r="F7">
        <v>24</v>
      </c>
      <c r="H7">
        <v>12</v>
      </c>
    </row>
    <row r="8" spans="1:8" ht="25.5">
      <c r="A8" s="3" t="s">
        <v>11</v>
      </c>
      <c r="B8">
        <f>B5*B7</f>
        <v>72</v>
      </c>
      <c r="D8">
        <f>D5*D7</f>
        <v>33.599999999999994</v>
      </c>
      <c r="F8">
        <f>F5*F7</f>
        <v>19.200000000000003</v>
      </c>
      <c r="H8">
        <f>H5*H7</f>
        <v>10.8</v>
      </c>
    </row>
    <row r="9" spans="1:8" ht="38.25">
      <c r="A9" s="3" t="s">
        <v>12</v>
      </c>
      <c r="B9">
        <f>B6*B8</f>
        <v>1152</v>
      </c>
      <c r="D9">
        <f>D6*D8</f>
        <v>752.6399999999999</v>
      </c>
      <c r="F9">
        <f>F6*F8</f>
        <v>230.40000000000003</v>
      </c>
      <c r="H9">
        <f>H6*H8</f>
        <v>116.64000000000001</v>
      </c>
    </row>
  </sheetData>
  <mergeCells count="4">
    <mergeCell ref="B1:C1"/>
    <mergeCell ref="D1:E1"/>
    <mergeCell ref="F1:G1"/>
    <mergeCell ref="H1:I1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MoreLife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Kitty Antonik Wakfer</dc:creator>
  <cp:keywords/>
  <dc:description/>
  <cp:lastModifiedBy>Kitty Antonik Wakfer</cp:lastModifiedBy>
  <dcterms:created xsi:type="dcterms:W3CDTF">2005-12-12T01:15:00Z</dcterms:created>
  <dcterms:modified xsi:type="dcterms:W3CDTF">2005-12-12T01:53:38Z</dcterms:modified>
  <cp:category/>
  <cp:version/>
  <cp:contentType/>
  <cp:contentStatus/>
</cp:coreProperties>
</file>